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arita/Desktop/マネーフォワードCSV/"/>
    </mc:Choice>
  </mc:AlternateContent>
  <xr:revisionPtr revIDLastSave="0" documentId="13_ncr:1_{734C8C59-DE63-724F-8366-C44D0AA31DF0}" xr6:coauthVersionLast="47" xr6:coauthVersionMax="47" xr10:uidLastSave="{00000000-0000-0000-0000-000000000000}"/>
  <bookViews>
    <workbookView xWindow="0" yWindow="500" windowWidth="28800" windowHeight="15720" xr2:uid="{045EE258-9E04-5048-A47A-24267E731269}"/>
  </bookViews>
  <sheets>
    <sheet name="ガイド" sheetId="21" r:id="rId1"/>
    <sheet name="家計簿データ" sheetId="5" r:id="rId2"/>
    <sheet name="家計簿" sheetId="18" r:id="rId3"/>
    <sheet name="グラフ" sheetId="20" r:id="rId4"/>
  </sheets>
  <calcPr calcId="191029"/>
  <pivotCaches>
    <pivotCache cacheId="6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5" l="1"/>
  <c r="K2" i="5"/>
</calcChain>
</file>

<file path=xl/sharedStrings.xml><?xml version="1.0" encoding="utf-8"?>
<sst xmlns="http://schemas.openxmlformats.org/spreadsheetml/2006/main" count="53" uniqueCount="41">
  <si>
    <t>計算対象</t>
  </si>
  <si>
    <t>日付</t>
  </si>
  <si>
    <t>内容</t>
  </si>
  <si>
    <t>金額（円）</t>
  </si>
  <si>
    <t>保有金融機関</t>
  </si>
  <si>
    <t>大項目</t>
  </si>
  <si>
    <t>中項目</t>
  </si>
  <si>
    <t>メモ</t>
  </si>
  <si>
    <t>振替</t>
  </si>
  <si>
    <t>ID</t>
  </si>
  <si>
    <t>総計</t>
  </si>
  <si>
    <t>合計 / 金額（円）</t>
  </si>
  <si>
    <t>収入</t>
    <rPh sb="0" eb="2">
      <t xml:space="preserve">シュウニュウ </t>
    </rPh>
    <phoneticPr fontId="1"/>
  </si>
  <si>
    <t>分類</t>
    <rPh sb="0" eb="2">
      <t xml:space="preserve">ブンルイ </t>
    </rPh>
    <phoneticPr fontId="1"/>
  </si>
  <si>
    <t>貯蓄</t>
    <rPh sb="0" eb="2">
      <t xml:space="preserve">チョチク </t>
    </rPh>
    <phoneticPr fontId="1"/>
  </si>
  <si>
    <t>固定費</t>
    <rPh sb="0" eb="3">
      <t xml:space="preserve">コテイヒ </t>
    </rPh>
    <phoneticPr fontId="1"/>
  </si>
  <si>
    <t>変動費</t>
    <rPh sb="0" eb="3">
      <t xml:space="preserve">ヘンドウヒ </t>
    </rPh>
    <phoneticPr fontId="1"/>
  </si>
  <si>
    <t>特別費</t>
    <rPh sb="0" eb="3">
      <t xml:space="preserve">トクベツヒ </t>
    </rPh>
    <phoneticPr fontId="1"/>
  </si>
  <si>
    <t>分類</t>
  </si>
  <si>
    <t>数字</t>
    <rPh sb="0" eb="2">
      <t xml:space="preserve">スウジ </t>
    </rPh>
    <phoneticPr fontId="1"/>
  </si>
  <si>
    <t/>
  </si>
  <si>
    <t xml:space="preserve"> 集計</t>
  </si>
  <si>
    <t>１．「マネーフォワードME」のホームページからCSVファイルまたはエクセルファイルをダウンロード</t>
    <phoneticPr fontId="1"/>
  </si>
  <si>
    <t>このテンプレートはマネーフォワードMEのCSVファイルまたはエクセルファイルにのみ適用しています。</t>
  </si>
  <si>
    <t>今後、マネーフォワードMEのファイルの仕様の変更が合った場合は、ご利用いただけなくなる可能性がございます。</t>
  </si>
  <si>
    <t>ご了承ください。</t>
  </si>
  <si>
    <t>詳しい使い方は、</t>
    <rPh sb="0" eb="1">
      <t xml:space="preserve">クワシイ </t>
    </rPh>
    <rPh sb="3" eb="4">
      <t xml:space="preserve">ツカイカタ </t>
    </rPh>
    <phoneticPr fontId="1"/>
  </si>
  <si>
    <t>https://ari-mama.com/csv-kakeibo/</t>
    <phoneticPr fontId="1"/>
  </si>
  <si>
    <t>をご参照ください。</t>
    <phoneticPr fontId="1"/>
  </si>
  <si>
    <t>２.　家計簿データシートのA2セルに見出し行を除いたデータを貼り付ける。</t>
    <phoneticPr fontId="1"/>
  </si>
  <si>
    <t>３.　中項目に「カードの引き落とし」がある場合は、その行を削除</t>
    <phoneticPr fontId="1"/>
  </si>
  <si>
    <t>4.　家計簿データのL列に数字を入力して、収入、貯蓄、固定費、変動費に変更する。</t>
    <phoneticPr fontId="1"/>
  </si>
  <si>
    <t>5.　ピポットテーブルの更新ボタンをクリック。</t>
    <phoneticPr fontId="1"/>
  </si>
  <si>
    <t>6.　収入、貯蓄、固定費、変動費の順になるように並び替え</t>
    <phoneticPr fontId="1"/>
  </si>
  <si>
    <t>7.　日付のグループ化を編集</t>
    <phoneticPr fontId="1"/>
  </si>
  <si>
    <t>8.　スライサーとタイムラインを追加</t>
    <phoneticPr fontId="1"/>
  </si>
  <si>
    <t>9.　月が変わったタイミングで「マネーフォワードME」のホームページから前月のデータをダウンロード</t>
    <phoneticPr fontId="1"/>
  </si>
  <si>
    <t>10.　家計簿データ、口座データのシートの表の最後に見出し行を除いたデータを貼り付ける。</t>
    <rPh sb="4" eb="5">
      <t xml:space="preserve">ジュウ </t>
    </rPh>
    <phoneticPr fontId="1"/>
  </si>
  <si>
    <t>(空白)</t>
  </si>
  <si>
    <t>(空白) 集計</t>
  </si>
  <si>
    <t>11.　３，４，５を繰り返す。</t>
    <rPh sb="10" eb="11">
      <t xml:space="preserve">クリカエスｓ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</si>
</sst>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elvetica"/>
      <family val="2"/>
    </font>
    <font>
      <sz val="10"/>
      <color rgb="FF000000"/>
      <name val="Hiragino Kaku Gothic ProN"/>
      <charset val="128"/>
    </font>
    <font>
      <b/>
      <sz val="10"/>
      <color rgb="FF000000"/>
      <name val="Hiragino Kaku Gothic ProN"/>
      <charset val="128"/>
    </font>
    <font>
      <u/>
      <sz val="12"/>
      <color theme="10"/>
      <name val="游ゴシック"/>
      <family val="2"/>
      <scheme val="minor"/>
    </font>
    <font>
      <sz val="14"/>
      <color rgb="FF000000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4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0" fillId="2" borderId="0" xfId="0" applyFill="1"/>
    <xf numFmtId="0" fontId="6" fillId="0" borderId="0" xfId="0" applyFont="1" applyFill="1"/>
    <xf numFmtId="14" fontId="0" fillId="0" borderId="0" xfId="0" applyNumberFormat="1"/>
  </cellXfs>
  <cellStyles count="2">
    <cellStyle name="ハイパーリンク" xfId="1" builtinId="8"/>
    <cellStyle name="標準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[csv家計簿.xlsx]グラフ!ピボットテーブル2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8724094245725065E-2"/>
          <c:y val="5.1458719766113471E-2"/>
          <c:w val="0.79715700409031309"/>
          <c:h val="0.93135725429017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グラフ!$B$18:$B$19</c:f>
              <c:strCache>
                <c:ptCount val="1"/>
                <c:pt idx="0">
                  <c:v>(空白)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グラフ!$A$20:$A$21</c:f>
              <c:strCache>
                <c:ptCount val="1"/>
              </c:strCache>
            </c:strRef>
          </c:cat>
          <c:val>
            <c:numRef>
              <c:f>グラフ!$B$20:$B$21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24D-B349-BD7C-D3A178D6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312319"/>
        <c:axId val="158400079"/>
      </c:barChart>
      <c:catAx>
        <c:axId val="24931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400079"/>
        <c:crosses val="autoZero"/>
        <c:auto val="1"/>
        <c:lblAlgn val="ctr"/>
        <c:lblOffset val="100"/>
        <c:noMultiLvlLbl val="0"/>
      </c:catAx>
      <c:valAx>
        <c:axId val="15840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9312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62119255878232"/>
          <c:y val="0.1012057931136143"/>
          <c:w val="9.8726765076916648E-2"/>
          <c:h val="5.499256820666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158750</xdr:rowOff>
    </xdr:from>
    <xdr:to>
      <xdr:col>9</xdr:col>
      <xdr:colOff>660400</xdr:colOff>
      <xdr:row>45</xdr:row>
      <xdr:rowOff>165100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FEC0A67-23B9-9C6B-A1ED-E3EE11760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i Arita" refreshedDate="44668.617958333336" createdVersion="7" refreshedVersion="7" minRefreshableVersion="3" recordCount="1" xr:uid="{85CCC1AD-2865-0F4C-8CF2-C155A39D68D7}">
  <cacheSource type="worksheet">
    <worksheetSource name="テーブル3"/>
  </cacheSource>
  <cacheFields count="12">
    <cacheField name="計算対象" numFmtId="0">
      <sharedItems containsNonDate="0" containsString="0" containsBlank="1"/>
    </cacheField>
    <cacheField name="日付" numFmtId="14">
      <sharedItems containsNonDate="0" containsString="0" containsBlank="1" count="1">
        <m/>
      </sharedItems>
    </cacheField>
    <cacheField name="内容" numFmtId="0">
      <sharedItems containsNonDate="0" containsString="0" containsBlank="1"/>
    </cacheField>
    <cacheField name="金額（円）" numFmtId="0">
      <sharedItems containsNonDate="0" containsString="0" containsBlank="1"/>
    </cacheField>
    <cacheField name="保有金融機関" numFmtId="0">
      <sharedItems containsNonDate="0" containsString="0" containsBlank="1"/>
    </cacheField>
    <cacheField name="大項目" numFmtId="0">
      <sharedItems containsNonDate="0" containsBlank="1" count="16">
        <m/>
        <s v="水道・光熱費" u="1"/>
        <s v="趣味・娯楽" u="1"/>
        <s v="住宅" u="1"/>
        <s v="教養・教育" u="1"/>
        <s v="医療費" u="1"/>
        <s v="食費" u="1"/>
        <s v="未分類" u="1"/>
        <s v="教育費" u="1"/>
        <s v="衣服・美容" u="1"/>
        <s v="日用品" u="1"/>
        <s v="通信費" u="1"/>
        <s v="現金・カード" u="1"/>
        <s v="収入" u="1"/>
        <s v="その他" u="1"/>
        <s v="自動車" u="1"/>
      </sharedItems>
    </cacheField>
    <cacheField name="中項目" numFmtId="0">
      <sharedItems containsNonDate="0" containsBlank="1" count="29">
        <m/>
        <s v="家賃・地代" u="1"/>
        <s v="その他通信費" u="1"/>
        <s v="カード引き落とし" u="1"/>
        <s v="駐車場" u="1"/>
        <s v="食料品" u="1"/>
        <s v="映画・音楽・ゲーム" u="1"/>
        <s v="その他入金" u="1"/>
        <s v="放送視聴料" u="1"/>
        <s v="水道代" u="1"/>
        <s v="事業経費" u="1"/>
        <s v="その他日用品" u="1"/>
        <s v="雑費" u="1"/>
        <s v="インターネット" u="1"/>
        <s v="給与" u="1"/>
        <s v="ゴルフ" u="1"/>
        <s v="事業投資" u="1"/>
        <s v="新聞・雑誌" u="1"/>
        <s v="情報サービス" u="1"/>
        <s v="未分類" u="1"/>
        <s v="ドラッグストア" u="1"/>
        <s v="教育費" u="1"/>
        <s v="外食" u="1"/>
        <s v="衣服" u="1"/>
        <s v="日用品" u="1"/>
        <s v="書籍" u="1"/>
        <s v="子育て用品" u="1"/>
        <s v="雑収入" u="1"/>
        <s v="道路料金" u="1"/>
      </sharedItems>
    </cacheField>
    <cacheField name="メモ" numFmtId="0">
      <sharedItems containsNonDate="0" containsString="0" containsBlank="1"/>
    </cacheField>
    <cacheField name="振替" numFmtId="0">
      <sharedItems containsNonDate="0" containsString="0" containsBlank="1"/>
    </cacheField>
    <cacheField name="ID" numFmtId="0">
      <sharedItems containsNonDate="0" containsString="0" containsBlank="1"/>
    </cacheField>
    <cacheField name="分類" numFmtId="0">
      <sharedItems containsBlank="1" count="6">
        <s v=""/>
        <m u="1"/>
        <s v="固定費" u="1"/>
        <s v="収入" u="1"/>
        <s v="貯蓄" u="1"/>
        <s v="変動費" u="1"/>
      </sharedItems>
    </cacheField>
    <cacheField name="数字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2253064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m/>
    <x v="0"/>
    <m/>
    <m/>
    <m/>
    <x v="0"/>
    <x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D230B5-10BE-F44E-8C11-94324839A28D}" name="ピボットテーブル10" cacheId="67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compact="0" outline="1" outlineData="1" compactData="0" multipleFieldFilters="0" chartFormat="3">
  <location ref="A18:E25" firstHeaderRow="1" firstDataRow="2" firstDataCol="3"/>
  <pivotFields count="12">
    <pivotField compact="0" subtotalTop="0" showAll="0"/>
    <pivotField axis="axisCol" compact="0" numFmtId="14" subtotalTop="0" showAll="0">
      <items count="2">
        <item x="0"/>
        <item t="default"/>
      </items>
    </pivotField>
    <pivotField compact="0" subtotalTop="0" showAll="0"/>
    <pivotField dataField="1" compact="0" subtotalTop="0" showAll="0"/>
    <pivotField compact="0" subtotalTop="0" showAll="0"/>
    <pivotField axis="axisRow" compact="0" subtotalTop="0" showAll="0">
      <items count="17">
        <item m="1" x="14"/>
        <item m="1" x="5"/>
        <item m="1" x="8"/>
        <item m="1" x="4"/>
        <item m="1" x="12"/>
        <item m="1" x="15"/>
        <item m="1" x="2"/>
        <item m="1" x="13"/>
        <item m="1" x="3"/>
        <item m="1" x="6"/>
        <item m="1" x="1"/>
        <item m="1" x="11"/>
        <item m="1" x="10"/>
        <item m="1" x="7"/>
        <item m="1" x="9"/>
        <item x="0"/>
        <item t="default"/>
      </items>
    </pivotField>
    <pivotField axis="axisRow" compact="0" subtotalTop="0" showAll="0">
      <items count="30">
        <item m="1" x="13"/>
        <item m="1" x="3"/>
        <item m="1" x="15"/>
        <item m="1" x="2"/>
        <item m="1" x="20"/>
        <item m="1" x="6"/>
        <item m="1" x="1"/>
        <item m="1" x="22"/>
        <item m="1" x="14"/>
        <item m="1" x="21"/>
        <item m="1" x="27"/>
        <item m="1" x="12"/>
        <item m="1" x="26"/>
        <item m="1" x="10"/>
        <item m="1" x="16"/>
        <item m="1" x="25"/>
        <item m="1" x="18"/>
        <item m="1" x="5"/>
        <item m="1" x="17"/>
        <item m="1" x="9"/>
        <item m="1" x="28"/>
        <item m="1" x="24"/>
        <item m="1" x="8"/>
        <item m="1" x="19"/>
        <item m="1" x="23"/>
        <item m="1" x="11"/>
        <item m="1" x="4"/>
        <item m="1" x="7"/>
        <item x="0"/>
        <item t="default"/>
      </items>
    </pivotField>
    <pivotField compact="0" subtotalTop="0" showAll="0"/>
    <pivotField compact="0" subtotalTop="0" showAll="0"/>
    <pivotField compact="0" subtotalTop="0" showAll="0"/>
    <pivotField axis="axisRow" compact="0" subtotalTop="0" showAll="0">
      <items count="7">
        <item x="0"/>
        <item m="1" x="3"/>
        <item m="1" x="2"/>
        <item m="1" x="4"/>
        <item m="1" x="5"/>
        <item m="1" x="1"/>
        <item t="default"/>
      </items>
    </pivotField>
    <pivotField compact="0" subtotalTop="0" showAll="0"/>
  </pivotFields>
  <rowFields count="3">
    <field x="10"/>
    <field x="5"/>
    <field x="6"/>
  </rowFields>
  <rowItems count="6">
    <i>
      <x/>
    </i>
    <i r="1">
      <x v="15"/>
    </i>
    <i r="2">
      <x v="28"/>
    </i>
    <i t="default" r="1">
      <x v="15"/>
    </i>
    <i t="default">
      <x/>
    </i>
    <i t="grand">
      <x/>
    </i>
  </rowItems>
  <colFields count="1">
    <field x="1"/>
  </colFields>
  <colItems count="2">
    <i>
      <x/>
    </i>
    <i t="grand">
      <x/>
    </i>
  </colItems>
  <dataFields count="1">
    <dataField name="合計 / 金額（円）" fld="3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BCF15-64EA-5942-827E-8AC09D68128F}" name="ピボットテーブル2" cacheId="67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compact="0" outline="1" outlineData="1" compactData="0" multipleFieldFilters="0" chartFormat="5">
  <location ref="A18:C21" firstHeaderRow="1" firstDataRow="2" firstDataCol="1"/>
  <pivotFields count="12">
    <pivotField compact="0" subtotalTop="0" showAll="0"/>
    <pivotField axis="axisCol" compact="0" numFmtId="14" subtotalTop="0" showAll="0">
      <items count="2">
        <item x="0"/>
        <item t="default"/>
      </items>
    </pivotField>
    <pivotField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axis="axisRow" compact="0" subtotalTop="0" showAll="0">
      <items count="7">
        <item x="0"/>
        <item m="1" x="3"/>
        <item m="1" x="2"/>
        <item m="1" x="4"/>
        <item m="1" x="5"/>
        <item m="1" x="1"/>
        <item t="default"/>
      </items>
    </pivotField>
    <pivotField compact="0" subtotalTop="0" showAll="0"/>
  </pivotFields>
  <rowFields count="1">
    <field x="10"/>
  </rowFields>
  <rowItems count="2">
    <i>
      <x/>
    </i>
    <i t="grand">
      <x/>
    </i>
  </rowItems>
  <colFields count="1">
    <field x="1"/>
  </colFields>
  <colItems count="2">
    <i>
      <x/>
    </i>
    <i t="grand">
      <x/>
    </i>
  </colItems>
  <dataFields count="1">
    <dataField name="合計 / 金額（円）" fld="3" baseField="0" baseItem="0"/>
  </dataFields>
  <chartFormats count="2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84B39F-C4D2-114B-9EFF-BF32765C316A}" name="テーブル3" displayName="テーブル3" ref="A1:L2" totalsRowShown="0">
  <autoFilter ref="A1:L2" xr:uid="{AE84B39F-C4D2-114B-9EFF-BF32765C316A}"/>
  <tableColumns count="12">
    <tableColumn id="1" xr3:uid="{CE5041FF-BF66-5C41-AE56-44AB5F561170}" name="計算対象"/>
    <tableColumn id="2" xr3:uid="{02C9E9BC-76FD-CD49-B709-EBADC65241A5}" name="日付"/>
    <tableColumn id="3" xr3:uid="{DE2ED63D-9239-9A48-A7E1-3C202AC741B5}" name="内容"/>
    <tableColumn id="4" xr3:uid="{A6E82813-7144-DC4F-B61A-45A5AC123B18}" name="金額（円）"/>
    <tableColumn id="5" xr3:uid="{B0A4F5D6-F847-1B40-92E9-29936ABFE04B}" name="保有金融機関"/>
    <tableColumn id="6" xr3:uid="{CB353AD1-7E4A-8447-B787-AC08BED3CC27}" name="大項目"/>
    <tableColumn id="7" xr3:uid="{C87118D0-B7EA-0942-B27E-19D807125ADC}" name="中項目"/>
    <tableColumn id="8" xr3:uid="{2F7A93D6-0549-3E4E-A30C-244B91D15CE4}" name="メモ"/>
    <tableColumn id="9" xr3:uid="{F7741570-95DD-FB40-8223-36F4FF73A379}" name="振替"/>
    <tableColumn id="10" xr3:uid="{7F29F608-F9E9-2849-B7DE-34BD33E6651C}" name="ID"/>
    <tableColumn id="11" xr3:uid="{2FA34746-CF0E-2246-974F-ECF75D3E3A99}" name="分類" dataDxfId="0">
      <calculatedColumnFormula>IFERROR(VLOOKUP(テーブル3[[#This Row],[数字]],$N$2:$O$6,2,FALSE),"")</calculatedColumnFormula>
    </tableColumn>
    <tableColumn id="12" xr3:uid="{42E96A1B-D66F-C44E-83A1-068DC635827D}" name="数字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i-mama.com/csv-kakeib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A5CD-DE91-3643-8AEC-535F824C6D09}">
  <dimension ref="A2:K20"/>
  <sheetViews>
    <sheetView showGridLines="0" tabSelected="1" workbookViewId="0"/>
  </sheetViews>
  <sheetFormatPr baseColWidth="10" defaultRowHeight="20"/>
  <sheetData>
    <row r="2" spans="1:11" ht="23">
      <c r="A2" s="12" t="s">
        <v>23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23">
      <c r="A3" s="12" t="s">
        <v>24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23">
      <c r="A4" s="12" t="s">
        <v>25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ht="23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1" ht="30" customHeight="1">
      <c r="A6" s="13" t="s">
        <v>22</v>
      </c>
      <c r="B6" s="14"/>
      <c r="C6" s="14"/>
      <c r="D6" s="14"/>
      <c r="E6" s="14"/>
      <c r="F6" s="14"/>
      <c r="G6" s="14"/>
      <c r="H6" s="14"/>
      <c r="I6" s="15"/>
      <c r="J6" s="15"/>
      <c r="K6" s="16"/>
    </row>
    <row r="7" spans="1:11" ht="30" customHeight="1">
      <c r="A7" s="13" t="s">
        <v>29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11" ht="30" customHeight="1">
      <c r="A8" s="13" t="s">
        <v>30</v>
      </c>
      <c r="B8" s="14"/>
      <c r="C8" s="14"/>
      <c r="D8" s="14"/>
      <c r="E8" s="14"/>
      <c r="F8" s="14"/>
      <c r="G8" s="14"/>
      <c r="H8" s="14"/>
      <c r="I8" s="15"/>
      <c r="J8" s="15"/>
      <c r="K8" s="16"/>
    </row>
    <row r="9" spans="1:11" ht="30" customHeight="1">
      <c r="A9" s="13" t="s">
        <v>31</v>
      </c>
      <c r="B9" s="14"/>
      <c r="C9" s="14"/>
      <c r="D9" s="14"/>
      <c r="E9" s="14"/>
      <c r="F9" s="14"/>
      <c r="G9" s="14"/>
      <c r="H9" s="14"/>
      <c r="I9" s="15"/>
      <c r="J9" s="15"/>
      <c r="K9" s="16"/>
    </row>
    <row r="10" spans="1:11" ht="30" customHeight="1">
      <c r="A10" s="13" t="s">
        <v>32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11" ht="30" customHeight="1">
      <c r="A11" s="13" t="s">
        <v>33</v>
      </c>
      <c r="B11" s="14"/>
      <c r="C11" s="14"/>
      <c r="D11" s="14"/>
      <c r="E11" s="14"/>
      <c r="F11" s="14"/>
      <c r="G11" s="14"/>
      <c r="H11" s="14"/>
      <c r="I11" s="15"/>
      <c r="J11" s="15"/>
      <c r="K11" s="16"/>
    </row>
    <row r="12" spans="1:11" ht="30" customHeight="1">
      <c r="A12" s="13" t="s">
        <v>34</v>
      </c>
      <c r="B12" s="14"/>
      <c r="C12" s="14"/>
      <c r="D12" s="14"/>
      <c r="E12" s="14"/>
      <c r="F12" s="14"/>
      <c r="G12" s="14"/>
      <c r="H12" s="14"/>
      <c r="I12" s="15"/>
      <c r="J12" s="15"/>
      <c r="K12" s="16"/>
    </row>
    <row r="13" spans="1:11" ht="30" customHeight="1">
      <c r="A13" s="13" t="s">
        <v>35</v>
      </c>
      <c r="B13" s="14"/>
      <c r="C13" s="14"/>
      <c r="D13" s="14"/>
      <c r="E13" s="14"/>
      <c r="F13" s="14"/>
      <c r="G13" s="14"/>
      <c r="H13" s="14"/>
      <c r="I13" s="15"/>
      <c r="J13" s="15"/>
      <c r="K13" s="16"/>
    </row>
    <row r="14" spans="1:11" ht="30" customHeight="1">
      <c r="A14" s="13" t="s">
        <v>36</v>
      </c>
      <c r="B14" s="14"/>
      <c r="C14" s="14"/>
      <c r="D14" s="14"/>
      <c r="E14" s="14"/>
      <c r="F14" s="14"/>
      <c r="G14" s="14"/>
      <c r="H14" s="14"/>
      <c r="I14" s="15"/>
      <c r="J14" s="15"/>
      <c r="K14" s="16"/>
    </row>
    <row r="15" spans="1:11" ht="30" customHeight="1">
      <c r="A15" s="13" t="s">
        <v>37</v>
      </c>
      <c r="B15" s="14"/>
      <c r="C15" s="14"/>
      <c r="D15" s="14"/>
      <c r="E15" s="14"/>
      <c r="F15" s="14"/>
      <c r="G15" s="14"/>
      <c r="H15" s="14"/>
      <c r="I15" s="15"/>
      <c r="J15" s="15"/>
      <c r="K15" s="16"/>
    </row>
    <row r="16" spans="1:11" ht="30" customHeight="1">
      <c r="A16" s="13" t="s">
        <v>40</v>
      </c>
      <c r="B16" s="14"/>
      <c r="C16" s="14"/>
      <c r="D16" s="14"/>
      <c r="E16" s="14"/>
      <c r="F16" s="14"/>
      <c r="G16" s="14"/>
      <c r="H16" s="14"/>
      <c r="I16" s="15"/>
      <c r="J16" s="15"/>
      <c r="K16" s="16"/>
    </row>
    <row r="18" spans="1:1" ht="23">
      <c r="A18" s="17" t="s">
        <v>26</v>
      </c>
    </row>
    <row r="19" spans="1:1">
      <c r="A19" s="9" t="s">
        <v>27</v>
      </c>
    </row>
    <row r="20" spans="1:1">
      <c r="A20" t="s">
        <v>28</v>
      </c>
    </row>
  </sheetData>
  <phoneticPr fontId="1"/>
  <hyperlinks>
    <hyperlink ref="A19" r:id="rId1" xr:uid="{07332A71-F456-324A-9562-BAE8F3E2C1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0A29-EEF4-2B4F-B47C-E975F037AC53}">
  <dimension ref="A1:O6"/>
  <sheetViews>
    <sheetView showGridLines="0" workbookViewId="0">
      <selection activeCell="A2" sqref="A2"/>
    </sheetView>
  </sheetViews>
  <sheetFormatPr baseColWidth="10" defaultRowHeight="20"/>
  <cols>
    <col min="4" max="4" width="11.5703125" customWidth="1"/>
    <col min="5" max="5" width="19.85546875" customWidth="1"/>
    <col min="9" max="9" width="4.85546875" customWidth="1"/>
    <col min="10" max="10" width="25" bestFit="1" customWidth="1"/>
    <col min="11" max="11" width="9.140625" customWidth="1"/>
    <col min="12" max="12" width="6.140625" customWidth="1"/>
    <col min="13" max="13" width="3.42578125" customWidth="1"/>
    <col min="14" max="14" width="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13</v>
      </c>
      <c r="L1" t="s">
        <v>19</v>
      </c>
    </row>
    <row r="2" spans="1:15">
      <c r="A2" s="5"/>
      <c r="B2" s="6"/>
      <c r="C2" s="7"/>
      <c r="D2" s="7"/>
      <c r="E2" s="7"/>
      <c r="F2" s="7"/>
      <c r="G2" s="7"/>
      <c r="H2" s="8"/>
      <c r="I2" s="7"/>
      <c r="J2" s="7"/>
      <c r="K2" t="str">
        <f>IFERROR(VLOOKUP(テーブル3[[#This Row],[数字]],$N$2:$O$6,2,FALSE),"")</f>
        <v/>
      </c>
      <c r="N2" s="3">
        <v>1</v>
      </c>
      <c r="O2" s="4" t="s">
        <v>12</v>
      </c>
    </row>
    <row r="3" spans="1:15">
      <c r="K3" s="2" t="str">
        <f>IFERROR(VLOOKUP(テーブル3[[#This Row],[数字]],$N$2:$O$6,2,FALSE),"")</f>
        <v/>
      </c>
      <c r="N3" s="3">
        <v>2</v>
      </c>
      <c r="O3" s="4" t="s">
        <v>14</v>
      </c>
    </row>
    <row r="4" spans="1:15">
      <c r="N4" s="3">
        <v>3</v>
      </c>
      <c r="O4" s="4" t="s">
        <v>15</v>
      </c>
    </row>
    <row r="5" spans="1:15">
      <c r="N5" s="3">
        <v>4</v>
      </c>
      <c r="O5" s="4" t="s">
        <v>16</v>
      </c>
    </row>
    <row r="6" spans="1:15">
      <c r="N6" s="3">
        <v>5</v>
      </c>
      <c r="O6" s="4" t="s">
        <v>17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FC4D-1D9C-2842-96EA-EFBAD451F29A}">
  <dimension ref="A18:E25"/>
  <sheetViews>
    <sheetView showGridLines="0" zoomScale="80" zoomScaleNormal="80" workbookViewId="0"/>
  </sheetViews>
  <sheetFormatPr baseColWidth="10" defaultRowHeight="20"/>
  <cols>
    <col min="1" max="1" width="23.42578125" bestFit="1" customWidth="1"/>
    <col min="2" max="2" width="12.5703125" bestFit="1" customWidth="1"/>
    <col min="3" max="3" width="10.140625" bestFit="1" customWidth="1"/>
    <col min="4" max="4" width="8.42578125" bestFit="1" customWidth="1"/>
    <col min="5" max="5" width="5.7109375" bestFit="1" customWidth="1"/>
    <col min="6" max="6" width="9.28515625" bestFit="1" customWidth="1"/>
    <col min="7" max="29" width="9.42578125" bestFit="1" customWidth="1"/>
    <col min="30" max="30" width="9.28515625" bestFit="1" customWidth="1"/>
    <col min="31" max="31" width="12" bestFit="1" customWidth="1"/>
    <col min="32" max="32" width="9.28515625" bestFit="1" customWidth="1"/>
    <col min="33" max="39" width="8.140625" bestFit="1" customWidth="1"/>
    <col min="40" max="40" width="9.28515625" bestFit="1" customWidth="1"/>
    <col min="41" max="41" width="12" bestFit="1" customWidth="1"/>
    <col min="42" max="42" width="9.28515625" bestFit="1" customWidth="1"/>
  </cols>
  <sheetData>
    <row r="18" spans="1:5">
      <c r="A18" s="1" t="s">
        <v>11</v>
      </c>
      <c r="D18" s="1" t="s">
        <v>1</v>
      </c>
    </row>
    <row r="19" spans="1:5">
      <c r="A19" s="1" t="s">
        <v>18</v>
      </c>
      <c r="B19" s="1" t="s">
        <v>5</v>
      </c>
      <c r="C19" s="1" t="s">
        <v>6</v>
      </c>
      <c r="D19" s="18" t="s">
        <v>38</v>
      </c>
      <c r="E19" s="18" t="s">
        <v>10</v>
      </c>
    </row>
    <row r="20" spans="1:5">
      <c r="A20" t="s">
        <v>20</v>
      </c>
      <c r="D20" s="2"/>
      <c r="E20" s="2"/>
    </row>
    <row r="21" spans="1:5">
      <c r="B21" t="s">
        <v>38</v>
      </c>
      <c r="D21" s="2"/>
      <c r="E21" s="2"/>
    </row>
    <row r="22" spans="1:5">
      <c r="C22" t="s">
        <v>38</v>
      </c>
      <c r="D22" s="2"/>
      <c r="E22" s="2"/>
    </row>
    <row r="23" spans="1:5">
      <c r="B23" t="s">
        <v>39</v>
      </c>
      <c r="D23" s="2"/>
      <c r="E23" s="2"/>
    </row>
    <row r="24" spans="1:5">
      <c r="A24" t="s">
        <v>21</v>
      </c>
      <c r="D24" s="2"/>
      <c r="E24" s="2"/>
    </row>
    <row r="25" spans="1:5">
      <c r="A25" t="s">
        <v>10</v>
      </c>
      <c r="D25" s="2"/>
      <c r="E25" s="2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118BA-7110-A445-A2DA-F7F0E2B10140}">
  <dimension ref="A18:C21"/>
  <sheetViews>
    <sheetView showGridLines="0" workbookViewId="0"/>
  </sheetViews>
  <sheetFormatPr baseColWidth="10" defaultRowHeight="20"/>
  <cols>
    <col min="1" max="1" width="15.85546875" bestFit="1" customWidth="1"/>
    <col min="2" max="2" width="7.28515625" bestFit="1" customWidth="1"/>
    <col min="3" max="3" width="5.140625" bestFit="1" customWidth="1"/>
    <col min="4" max="4" width="8.42578125" bestFit="1" customWidth="1"/>
    <col min="5" max="27" width="9.140625" bestFit="1" customWidth="1"/>
    <col min="28" max="28" width="8.42578125" bestFit="1" customWidth="1"/>
    <col min="29" max="29" width="11.140625" bestFit="1" customWidth="1"/>
    <col min="30" max="30" width="8.42578125" bestFit="1" customWidth="1"/>
    <col min="31" max="31" width="12" bestFit="1" customWidth="1"/>
    <col min="32" max="32" width="9.28515625" bestFit="1" customWidth="1"/>
  </cols>
  <sheetData>
    <row r="18" spans="1:3">
      <c r="A18" s="1" t="s">
        <v>11</v>
      </c>
      <c r="B18" s="1" t="s">
        <v>1</v>
      </c>
    </row>
    <row r="19" spans="1:3">
      <c r="A19" s="1" t="s">
        <v>18</v>
      </c>
      <c r="B19" s="18" t="s">
        <v>38</v>
      </c>
      <c r="C19" s="18" t="s">
        <v>10</v>
      </c>
    </row>
    <row r="20" spans="1:3">
      <c r="B20" s="2"/>
      <c r="C20" s="2"/>
    </row>
    <row r="21" spans="1:3">
      <c r="A21" t="s">
        <v>10</v>
      </c>
      <c r="B21" s="2"/>
      <c r="C21" s="2"/>
    </row>
  </sheetData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ガイド</vt:lpstr>
      <vt:lpstr>家計簿データ</vt:lpstr>
      <vt:lpstr>家計簿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Akai Arita</dc:creator>
  <cp:lastModifiedBy>Akai Arita</cp:lastModifiedBy>
  <dcterms:created xsi:type="dcterms:W3CDTF">2022-04-08T01:02:47Z</dcterms:created>
  <dcterms:modified xsi:type="dcterms:W3CDTF">2022-04-17T05:52:19Z</dcterms:modified>
</cp:coreProperties>
</file>